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C:\Users\Windows\Desktop\"/>
    </mc:Choice>
  </mc:AlternateContent>
  <xr:revisionPtr revIDLastSave="0" documentId="8_{838C6EA9-9F64-46A2-BBA9-ADD38AAB6129}" xr6:coauthVersionLast="47" xr6:coauthVersionMax="47" xr10:uidLastSave="{00000000-0000-0000-0000-000000000000}"/>
  <bookViews>
    <workbookView xWindow="-108" yWindow="-108" windowWidth="23256" windowHeight="12456" xr2:uid="{00000000-000D-0000-FFFF-FFFF00000000}"/>
  </bookViews>
  <sheets>
    <sheet name="1" sheetId="1" r:id="rId1"/>
    <sheet name="3" sheetId="2" r:id="rId2"/>
    <sheet name="2" sheetId="3" r:id="rId3"/>
  </sheets>
  <definedNames>
    <definedName name="_xlnm.Print_Titles" localSheetId="2">'2'!$4:$5</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8" i="2" l="1"/>
  <c r="D7" i="2"/>
  <c r="D6" i="2" s="1"/>
  <c r="D28" i="1"/>
  <c r="D6" i="1"/>
  <c r="D5" i="1" l="1"/>
</calcChain>
</file>

<file path=xl/sharedStrings.xml><?xml version="1.0" encoding="utf-8"?>
<sst xmlns="http://schemas.openxmlformats.org/spreadsheetml/2006/main" count="170" uniqueCount="143">
  <si>
    <t xml:space="preserve">                   Đơn vị tính: Triệu đồng</t>
  </si>
  <si>
    <t>TT</t>
  </si>
  <si>
    <t>Số tiền</t>
  </si>
  <si>
    <t>Tổng cộng</t>
  </si>
  <si>
    <t>Trường THPT Ninh Châu</t>
  </si>
  <si>
    <t>Trường THCS&amp;THPT Dương Văn An</t>
  </si>
  <si>
    <t>Sửa chữa cơ sở vật chất Trường THPT Nguyễn Chí Thanh</t>
  </si>
  <si>
    <t>Trường THPT Nguyễn Chí Thanh</t>
  </si>
  <si>
    <t>Sửa chữa cơ sở vật chất Trường THPT Lệ Thủy</t>
  </si>
  <si>
    <t>Trường THPT Lệ Thủy</t>
  </si>
  <si>
    <t>Sửa chữa dãy nhà phòng học Trường THPT Hoàng Hoa Thám</t>
  </si>
  <si>
    <t>Trường THPT Hoàng Hoa Thám</t>
  </si>
  <si>
    <t>Trường THPT Quảng Ninh</t>
  </si>
  <si>
    <t>Sửa chữa nhà đa chức năng, nhà hiệu bộ, hệ thống thoát nước, hệ thống dãy nhà C phòng học Trường THPT Đào Duy Từ</t>
  </si>
  <si>
    <t>Trường THPT Đào Duy Từ</t>
  </si>
  <si>
    <t>Trường THPT Chuyên Võ Nguyên Giáp</t>
  </si>
  <si>
    <t>Sửa chữa dãy phòng học, phòng thực hành Trường THPT Phan Đình Phủng</t>
  </si>
  <si>
    <t xml:space="preserve"> Trường THPT Phan Đình Phủng</t>
  </si>
  <si>
    <t>Sửa chữa nhà đa năng trường THPT Đồng Hới</t>
  </si>
  <si>
    <t>Trường THPT Đồng Hới</t>
  </si>
  <si>
    <t>Sửa chữa nhà vệ sinh, hệ thống thoát nước sân trường Trường THCS&amp;THPT Việt Trung</t>
  </si>
  <si>
    <t>Trường THCS&amp;THPT Việt Trung</t>
  </si>
  <si>
    <t>Trường THPT Lê Quý Đôn</t>
  </si>
  <si>
    <t>Trường THPT Ngô Quyền</t>
  </si>
  <si>
    <t>Trường THPT Trần Phú</t>
  </si>
  <si>
    <t>Trường THPT Quang Trung</t>
  </si>
  <si>
    <t xml:space="preserve">Trường THPT Lê Lợi </t>
  </si>
  <si>
    <t>Sửa chữa nhà phòng học 2 tầng 14 phòng Trường THPT Lê Hồng Phong</t>
  </si>
  <si>
    <t>Trường THPT Lê Hồng Phong</t>
  </si>
  <si>
    <t>Sửa chữa Phòng khám đa khoa thực hành Trường Cao đẳng Y tế QB</t>
  </si>
  <si>
    <t>Sữa chữa dãy nhà lớp học thư viện 3 tầng, dãy nhà lớp học 2 tầng, dãy nhà lớp học, phòng chức năng 3 tầng</t>
  </si>
  <si>
    <t>Trường THPT Lương Thế Vinh</t>
  </si>
  <si>
    <t>Tên đơn vị</t>
  </si>
  <si>
    <t>Nội dung</t>
  </si>
  <si>
    <t>Số thẩm định</t>
  </si>
  <si>
    <t>Liên minh Hợp tác xã</t>
  </si>
  <si>
    <t>Mua sắm một số trang thiết bị phục vụ hoạt động thông tin tuyên truyền (Bộ máy tính và máy in phun màu, bàn ghế làm việc, tủ tài liệu, điều hòa, hệ thống âm thanh, nâng cấp trang web)</t>
  </si>
  <si>
    <t>Chi cục chăn nuôi thú y</t>
  </si>
  <si>
    <t>Đài Phát thanh truyền hình</t>
  </si>
  <si>
    <t>Mua máy ảnh kỹ thuật số cho phóng viên tác nghiệp</t>
  </si>
  <si>
    <t>Báo QB</t>
  </si>
  <si>
    <t>Mua máy ảnh chuyên dùng, máy tính cá nhân cho phóng viên tác nghiệp</t>
  </si>
  <si>
    <t>TT Tin học - Công báo</t>
  </si>
  <si>
    <t>Mua máy ảnh, máy quay cho phóng viên tác nghiệp</t>
  </si>
  <si>
    <t>Đoàn ĐBQH&amp;HĐND</t>
  </si>
  <si>
    <t>Lắp đặt hệ thống bảng đèn LED chạy chữ bằng điện tử</t>
  </si>
  <si>
    <t>Trung tâm nước sạch và VSMT nông thôn</t>
  </si>
  <si>
    <t>Hỗ trợ mua sắm một số trang thiết bị văn phòng (bàn ghế, tủ tài liệu,…)</t>
  </si>
  <si>
    <t>Sở NN và PTNT</t>
  </si>
  <si>
    <t>Mua máy phô tô, hệ thống âm thanh hội trường, bàn ghế, tủ tài liệu, máy vi tính,…</t>
  </si>
  <si>
    <t>Sở Ngoại vụ</t>
  </si>
  <si>
    <t>Mua sắm tài sản, trang thiết bị làm việc phục vụ công tác</t>
  </si>
  <si>
    <t>Sửa chữa nhà hiệu bộ, nhà để xe giáo viên, nhà vệ sinh học sinh trường THPT Nguyễn Trãi</t>
  </si>
  <si>
    <t>THPT Nguyễn Trãi</t>
  </si>
  <si>
    <t>I</t>
  </si>
  <si>
    <t>II</t>
  </si>
  <si>
    <t>Mua sắm máy vi tính, bàn ghế học sinh, máy chiếu, bảng thông minh</t>
  </si>
  <si>
    <t>Trường THPT Phan Đình Phùng</t>
  </si>
  <si>
    <t>Mua sắm bàn ghế, thiết bị các phòng học bộ môn</t>
  </si>
  <si>
    <t>Trường THCS và THPT Việt Trung</t>
  </si>
  <si>
    <t>Mua sắm bàn ghế, thiết bị dạy học</t>
  </si>
  <si>
    <t>Trường THPT Nguyễn Trãi</t>
  </si>
  <si>
    <t xml:space="preserve">Mua sắm bàn ghế, thiết bị dạy học, máy vi tính, tivi bảng chống lóa </t>
  </si>
  <si>
    <t>Trường THPT Tuyên Hóa</t>
  </si>
  <si>
    <t>Mua sắm bàn ghế, máy tính, thiết bị các phòng học bộ môn</t>
  </si>
  <si>
    <t>Trường THPT Minh Hóa</t>
  </si>
  <si>
    <t>Mua sắm thiết bị dạy học phục vụ Chương trình Giáo dục phổ thông 2018</t>
  </si>
  <si>
    <t>Trường THCS và THPT Dương Văn An</t>
  </si>
  <si>
    <t>Mua sắm máy vi tính, thiết bị các phòng học bộ môn</t>
  </si>
  <si>
    <t>Mua sắm máy vi tính, bàn ghế phục vụ dạy và học</t>
  </si>
  <si>
    <t>Đơn vị</t>
  </si>
  <si>
    <t>Sửa chữa tượng đài tưởng niệm Đại tướng Võ Nguyên Giáp</t>
  </si>
  <si>
    <t>Sửa chữa nhà nội trú, nhà đa năng Trường Cao đẳng nghề Quảng Bình</t>
  </si>
  <si>
    <t>Sửa chữa phòng học bộ môn</t>
  </si>
  <si>
    <t>Mua bàn ghế học sinh và thiết bị dạy và học</t>
  </si>
  <si>
    <t>Thanh tra Sở Xây dựng</t>
  </si>
  <si>
    <t>Mua sắm xe ô tô chuyên dùng</t>
  </si>
  <si>
    <t>Sửa chữa hệ thống thoát nước, sân trường Trường THPT Trần Phú</t>
  </si>
  <si>
    <t>Sửa chữa dãy nhà lớp học 3 tầng 15 phòng, sân trường, mái nhà phòng học, nhà công vụ</t>
  </si>
  <si>
    <t>Duy tu, sửa chữa, chỉnh trang cảnh quan khu vực Mốc quốc giới số 528 tại cửa khẩu quốc tế Cha Lo</t>
  </si>
  <si>
    <t>Mua bàn ghế, điều hòa hội trường, trồng cây xanh, may màn rèm</t>
  </si>
  <si>
    <t>Mua máy phô tô, hệ thống âm thanh, thiết bị chuyên dùng phục vụ họp Trực tuyến…</t>
  </si>
  <si>
    <t>Sở Thông tin và Truyền thông</t>
  </si>
  <si>
    <t>Chủ đầu tư</t>
  </si>
  <si>
    <t>TỔNG CỘNG</t>
  </si>
  <si>
    <t>Sửa chữa trường mầm non Xuân Thủy (khu vực Xuân Lai)</t>
  </si>
  <si>
    <t>6105/QĐ-UBND ngày 20/11/2020 của UBND huyện Lệ Thủy</t>
  </si>
  <si>
    <t>UBND xã Xuân Thủy</t>
  </si>
  <si>
    <t>Sửa chữa phòng học và cải tạo khuôn viên Trường tiểu học số 2 Kiến Giang</t>
  </si>
  <si>
    <t>6247/QĐ-UBND ngày 03/12/2020 của UBND huyện Lệ Thủy</t>
  </si>
  <si>
    <t>UBND Thị trấn Kiến Giang</t>
  </si>
  <si>
    <t>Sửa chữa dãy nhà 2 tầng 8 phòng và khuôn viên Trường tiểu học Thanh Thủy</t>
  </si>
  <si>
    <t>6394/QĐ-UBND ngày 10/12/2020 của UBND huyện Lệ Thủy</t>
  </si>
  <si>
    <t>UBND xã Thanh Thủy</t>
  </si>
  <si>
    <t>Xây dựng hàng rào và tầng 2 Trường mầm non Thái Thủy</t>
  </si>
  <si>
    <t>6673/QĐ-UBND ngày 18/12/2020 của UBND huyện Lệ Thủy</t>
  </si>
  <si>
    <t>UBND xã Thái Thủy</t>
  </si>
  <si>
    <t>Nâng cấp nhà bếp bán trú Trường MN Tân Thủy (cụm trung tâm)</t>
  </si>
  <si>
    <t>6639/QĐ-UBND ngày 17/12/2020 của UBND huyện Lệ Thủy</t>
  </si>
  <si>
    <t>UBND xã Tân Thủy</t>
  </si>
  <si>
    <t>Mặt bằng khuôn viên, kiên cố hóa các phòng học cấp 4 Trường TH&amp;THCS số 2 Trường Thủy</t>
  </si>
  <si>
    <t>5067/QĐ-UBND ngày 17/9/2021 của UBND huyện Lệ Thủy</t>
  </si>
  <si>
    <t>UBND xã Trường Thủy</t>
  </si>
  <si>
    <t>Xây dựng nhà hiệu bộ, nhà vệ sinh, cổng trường Trường TH&amp;THCS số 1 Trường Thủy (giai đoạn tiếp theo)</t>
  </si>
  <si>
    <t>6618/QĐ-UBND ngày 17/12/2020 của UBND huyện Lệ Thủy</t>
  </si>
  <si>
    <t>Mở rộng 2 phòng học Trường mầm non Lộc Thủy (khu vực trung tâm)</t>
  </si>
  <si>
    <t>362/QĐ-UBND ngày 23/1/2021 của UBND huyện Lệ Thủy</t>
  </si>
  <si>
    <t>UBND xã Lộc Thủy</t>
  </si>
  <si>
    <t>Sửa chữa nhà lớp học 2 tầng 6 phòng và khuôn viên Trường tiểu học Lộc Thủy</t>
  </si>
  <si>
    <t>6266/QĐ-UBND ngày 3/12/2020 của UBND huyện Lệ Thủy</t>
  </si>
  <si>
    <t>Sửa chữa, nâng cấp dãy phòng học cấp 4 Trường mầm non xã Trường Thủy (khu vực 1)</t>
  </si>
  <si>
    <t>5358/QĐ-UBND ngày 10/10/2021</t>
  </si>
  <si>
    <t>Nâng cấp khuôn viên, xây dựng nhà để xe, nhà lớp học bộ môn 2 tầng 4 phòng Trường THCS Hưng Thủy</t>
  </si>
  <si>
    <t>4818/QĐ-UBND ngày 6/9/2021 của UBND huyện Lệ Thủy</t>
  </si>
  <si>
    <t>UBND xã Hưng Thủy</t>
  </si>
  <si>
    <t>Công trình san lấp mặt bằng, kè chống sạt lở, hàng rào Trường phổ thông dân tộc bán trú Tiểu học Kim Thủy</t>
  </si>
  <si>
    <t>5283/QĐ-UBND ngày 5/10/2021 của UBND huyện Lệ Thủy</t>
  </si>
  <si>
    <t>UBND xã Kim Thủy</t>
  </si>
  <si>
    <t>Xây dựng ô chứa rác số 03 tại bãi rác thải sinh hoạt huyện Quảng Ninh</t>
  </si>
  <si>
    <t xml:space="preserve">UBND huyện Quảng Ninh </t>
  </si>
  <si>
    <t>2668/QĐ-UBND ngày 19/8/2021 của UBND tỉnh</t>
  </si>
  <si>
    <t>Trùng tu, tôn tạo di tích lịch sử miếu Thần Hoàng- Mỹ Thổ - Trung Lực</t>
  </si>
  <si>
    <t>UBND huyện Lệ Thủy</t>
  </si>
  <si>
    <t>Mở rộng bãi rác xã Trường Thủy</t>
  </si>
  <si>
    <t>5229/QĐ-UBND ngày 30/9/2021 của UBND huyện Lệ Thủy</t>
  </si>
  <si>
    <t xml:space="preserve">Sửa chữa phòng học cấp 4, nhà vệ sinh </t>
  </si>
  <si>
    <t xml:space="preserve">Sửa chữa nhà vệ sinh học sinh và sửa chữa hệ thống điện các dãy nhà lớp học </t>
  </si>
  <si>
    <t xml:space="preserve">Sửa chữa dãy phòng học đa chức năng 2 tầng </t>
  </si>
  <si>
    <t xml:space="preserve">Sửa chữa nhà lớp học, hàng rào khuôn viên, nhà vệ sinh trường </t>
  </si>
  <si>
    <t xml:space="preserve">Sửa chữa một số hạng mục công trình (sân, hệ thống thoát nước, hàng rào) </t>
  </si>
  <si>
    <t>Bổ sung dự toán kinh phí sửa chữa trường lớp học từ nguồn sự nghiệp giáo dục</t>
  </si>
  <si>
    <t>Nguồn sự nghiệp kinh tế</t>
  </si>
  <si>
    <t>PHỤ LỤC SỐ 1. BỔ SUNG DỰ TOÁN CHỮA CƠ SỞ VẬT CHẤT THEO THÔNG TƯ 65/2021/TT-BTC</t>
  </si>
  <si>
    <t>PHỤ LỤC SỐ 2. BỔ SUNG DỰ TOÁN MUA SẮM TRANG THIẾT BỊ PHỤC VỤ HOẠT ĐỘNG CHUYÊN MÔN</t>
  </si>
  <si>
    <t>Nguồn sự nghiệp giáo dục</t>
  </si>
  <si>
    <t>Quyết định phê duyệt</t>
  </si>
  <si>
    <t>Tên công trình, dự án trả nợ các công trình từ nguồn Sự nghiệp giáo dục</t>
  </si>
  <si>
    <t>Nguồn sự nghiệp môi trường</t>
  </si>
  <si>
    <t>PHỤ LỤC SỐ 3. BỐ TRÍ VỐN THỰC HIỆN CÁC CÔNG TRÌNH DỞ DANG CHUYỂN TIẾP THEO THÔNG TƯ 92/2017/TT-BTC</t>
  </si>
  <si>
    <t>Đơn vị tính: Triệu đồng</t>
  </si>
  <si>
    <t>(Kèm theo Nghị quyết số           /NQ-HĐND ngày          /7/2022 của HĐND tỉnh Quảng Bình)</t>
  </si>
  <si>
    <t>Trường Cao đẳng nghề Quảng Bình</t>
  </si>
  <si>
    <t>Trường Cao đẳng Y tế Quảng Bình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</si>
</sst>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 _€_-;\-* #,##0\ _€_-;_-* &quot;-&quot;??\ _€_-;_-@_-"/>
    <numFmt numFmtId="165" formatCode="_(* #,##0_);_(* \(#,##0\);_(* &quot;-&quot;??_);_(@_)"/>
  </numFmts>
  <fonts count="11" x14ac:knownFonts="1">
    <font>
      <sz val="11"/>
      <color theme="1"/>
      <name val="Calibri"/>
      <family val="2"/>
      <scheme val="minor"/>
    </font>
    <font>
      <sz val="11"/>
      <color theme="1"/>
      <name val="Calibri"/>
      <family val="2"/>
      <scheme val="minor"/>
    </font>
    <font>
      <b/>
      <sz val="12"/>
      <color theme="1"/>
      <name val="Times New Roman"/>
      <family val="1"/>
    </font>
    <font>
      <i/>
      <sz val="12"/>
      <color theme="1"/>
      <name val="Times New Roman"/>
      <family val="1"/>
    </font>
    <font>
      <sz val="12"/>
      <color rgb="FF000000"/>
      <name val="Times New Roman"/>
      <family val="1"/>
    </font>
    <font>
      <b/>
      <sz val="12"/>
      <color rgb="FF000000"/>
      <name val="Times New Roman"/>
      <family val="1"/>
    </font>
    <font>
      <sz val="12"/>
      <color theme="1"/>
      <name val="Times New Roman"/>
      <family val="1"/>
    </font>
    <font>
      <sz val="12"/>
      <name val="Times New Roman"/>
      <family val="1"/>
    </font>
    <font>
      <sz val="11"/>
      <color theme="1"/>
      <name val="Times New Roman"/>
      <family val="1"/>
    </font>
    <font>
      <sz val="11"/>
      <name val="Calibri"/>
      <family val="2"/>
      <scheme val="minor"/>
    </font>
    <font>
      <b/>
      <i/>
      <sz val="12"/>
      <color theme="1"/>
      <name val="Times New Roman"/>
      <family val="1"/>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77">
    <xf numFmtId="0" fontId="0" fillId="0" borderId="0" xfId="0"/>
    <xf numFmtId="0" fontId="2"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6" fillId="0" borderId="2" xfId="0" applyFont="1" applyBorder="1" applyAlignment="1">
      <alignment horizontal="center" vertical="center" wrapText="1"/>
    </xf>
    <xf numFmtId="0" fontId="4" fillId="0" borderId="2" xfId="0" applyFont="1" applyBorder="1" applyAlignment="1">
      <alignment vertical="center" wrapText="1"/>
    </xf>
    <xf numFmtId="0" fontId="6" fillId="0" borderId="2" xfId="0" applyFont="1" applyBorder="1" applyAlignment="1">
      <alignment vertical="center" wrapText="1"/>
    </xf>
    <xf numFmtId="0" fontId="6" fillId="0" borderId="0" xfId="0" applyFont="1"/>
    <xf numFmtId="0" fontId="2" fillId="0" borderId="0" xfId="0" applyFont="1"/>
    <xf numFmtId="0" fontId="6" fillId="0" borderId="0" xfId="0" applyFont="1" applyAlignment="1">
      <alignment horizontal="center"/>
    </xf>
    <xf numFmtId="0" fontId="4" fillId="0" borderId="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vertical="center" wrapText="1"/>
    </xf>
    <xf numFmtId="0" fontId="6" fillId="0" borderId="5" xfId="0" applyFont="1" applyBorder="1" applyAlignment="1">
      <alignment horizontal="center" vertical="center" wrapText="1"/>
    </xf>
    <xf numFmtId="0" fontId="2" fillId="0" borderId="5" xfId="0" applyFont="1" applyBorder="1" applyAlignment="1">
      <alignment horizontal="center" vertical="center" wrapText="1"/>
    </xf>
    <xf numFmtId="0" fontId="7" fillId="0" borderId="2" xfId="0" applyFont="1" applyBorder="1" applyAlignment="1">
      <alignment vertical="center" wrapText="1"/>
    </xf>
    <xf numFmtId="0" fontId="7" fillId="0" borderId="2" xfId="0" applyFont="1" applyFill="1" applyBorder="1" applyAlignment="1">
      <alignment horizontal="left" vertical="center" wrapText="1"/>
    </xf>
    <xf numFmtId="3" fontId="7" fillId="0" borderId="2" xfId="0" applyNumberFormat="1" applyFont="1" applyBorder="1" applyAlignment="1">
      <alignment vertical="center" wrapText="1"/>
    </xf>
    <xf numFmtId="0" fontId="7" fillId="0" borderId="4" xfId="0" applyFont="1" applyBorder="1" applyAlignment="1">
      <alignment horizontal="center" vertical="center" wrapText="1"/>
    </xf>
    <xf numFmtId="165" fontId="2" fillId="0" borderId="5" xfId="1" applyNumberFormat="1" applyFont="1" applyFill="1" applyBorder="1" applyAlignment="1">
      <alignment horizontal="center" vertical="center" wrapText="1"/>
    </xf>
    <xf numFmtId="165" fontId="2" fillId="0" borderId="3" xfId="1" applyNumberFormat="1" applyFont="1" applyFill="1" applyBorder="1" applyAlignment="1">
      <alignment horizontal="right" vertical="center"/>
    </xf>
    <xf numFmtId="165" fontId="2" fillId="0" borderId="2" xfId="1" applyNumberFormat="1" applyFont="1" applyFill="1" applyBorder="1" applyAlignment="1">
      <alignment horizontal="right" vertical="center"/>
    </xf>
    <xf numFmtId="165" fontId="4" fillId="0" borderId="2" xfId="1" applyNumberFormat="1" applyFont="1" applyFill="1" applyBorder="1" applyAlignment="1">
      <alignment horizontal="right" vertical="center" wrapText="1"/>
    </xf>
    <xf numFmtId="165" fontId="6" fillId="0" borderId="2" xfId="1" applyNumberFormat="1" applyFont="1" applyFill="1" applyBorder="1" applyAlignment="1">
      <alignment horizontal="right" vertical="center" wrapText="1"/>
    </xf>
    <xf numFmtId="165" fontId="5" fillId="0" borderId="2" xfId="1" applyNumberFormat="1" applyFont="1" applyFill="1" applyBorder="1" applyAlignment="1">
      <alignment vertical="center" wrapText="1"/>
    </xf>
    <xf numFmtId="165" fontId="4" fillId="0" borderId="2" xfId="1" applyNumberFormat="1" applyFont="1" applyFill="1" applyBorder="1" applyAlignment="1">
      <alignment vertical="center" wrapText="1"/>
    </xf>
    <xf numFmtId="165" fontId="6" fillId="0" borderId="0" xfId="1" applyNumberFormat="1" applyFont="1" applyFill="1"/>
    <xf numFmtId="0" fontId="6" fillId="0" borderId="0" xfId="0" applyFont="1" applyAlignment="1">
      <alignment vertical="center" wrapText="1"/>
    </xf>
    <xf numFmtId="3" fontId="6" fillId="0" borderId="0" xfId="0" applyNumberFormat="1" applyFont="1"/>
    <xf numFmtId="0" fontId="9" fillId="0" borderId="0" xfId="0" applyFont="1"/>
    <xf numFmtId="164" fontId="6" fillId="0" borderId="0" xfId="0" applyNumberFormat="1" applyFont="1"/>
    <xf numFmtId="0" fontId="6" fillId="3" borderId="0" xfId="0" applyFont="1" applyFill="1"/>
    <xf numFmtId="0" fontId="7" fillId="0" borderId="4" xfId="0" applyFont="1" applyBorder="1" applyAlignment="1">
      <alignment vertical="center" wrapText="1"/>
    </xf>
    <xf numFmtId="3" fontId="7" fillId="0" borderId="4" xfId="0" applyNumberFormat="1" applyFont="1" applyBorder="1" applyAlignment="1">
      <alignment vertical="center" wrapText="1"/>
    </xf>
    <xf numFmtId="0" fontId="7" fillId="0" borderId="2" xfId="0" applyFont="1" applyBorder="1" applyAlignment="1">
      <alignment horizontal="center" vertical="center" wrapText="1"/>
    </xf>
    <xf numFmtId="164" fontId="7" fillId="0" borderId="2" xfId="1" applyNumberFormat="1" applyFont="1" applyFill="1" applyBorder="1" applyAlignment="1">
      <alignment horizontal="right" vertical="center" wrapText="1"/>
    </xf>
    <xf numFmtId="0" fontId="2" fillId="0" borderId="0" xfId="0" applyFont="1" applyAlignment="1">
      <alignment vertical="center" wrapText="1"/>
    </xf>
    <xf numFmtId="0" fontId="2" fillId="0" borderId="2" xfId="0" applyFont="1" applyBorder="1" applyAlignment="1">
      <alignment vertical="center" wrapText="1"/>
    </xf>
    <xf numFmtId="0" fontId="7" fillId="0" borderId="4" xfId="0" applyFont="1" applyBorder="1" applyAlignment="1">
      <alignment wrapText="1"/>
    </xf>
    <xf numFmtId="0" fontId="7" fillId="0" borderId="4" xfId="0" applyFont="1" applyBorder="1" applyAlignment="1">
      <alignment horizontal="right" vertical="center" wrapText="1"/>
    </xf>
    <xf numFmtId="0" fontId="6" fillId="3" borderId="2" xfId="0" applyFont="1" applyFill="1" applyBorder="1" applyAlignment="1">
      <alignment horizontal="center" vertical="center"/>
    </xf>
    <xf numFmtId="3" fontId="6" fillId="3" borderId="2" xfId="0" applyNumberFormat="1" applyFont="1" applyFill="1" applyBorder="1" applyAlignment="1">
      <alignment vertical="center"/>
    </xf>
    <xf numFmtId="0" fontId="6" fillId="0" borderId="2" xfId="0" applyFont="1" applyBorder="1" applyAlignment="1">
      <alignment horizontal="center" vertical="center"/>
    </xf>
    <xf numFmtId="0" fontId="6" fillId="0" borderId="2" xfId="0" applyFont="1" applyBorder="1" applyAlignment="1">
      <alignment horizontal="left" vertical="center" wrapText="1"/>
    </xf>
    <xf numFmtId="0" fontId="8" fillId="0" borderId="2" xfId="0" applyFont="1" applyBorder="1" applyAlignment="1">
      <alignment horizontal="center" vertical="center" wrapText="1"/>
    </xf>
    <xf numFmtId="3" fontId="6" fillId="0" borderId="2" xfId="0" applyNumberFormat="1" applyFont="1" applyBorder="1" applyAlignment="1">
      <alignment vertical="center"/>
    </xf>
    <xf numFmtId="3" fontId="6" fillId="0" borderId="2" xfId="0" applyNumberFormat="1" applyFont="1" applyBorder="1" applyAlignment="1">
      <alignment vertical="center" wrapText="1"/>
    </xf>
    <xf numFmtId="3" fontId="6" fillId="0" borderId="4" xfId="0" applyNumberFormat="1" applyFont="1" applyBorder="1" applyAlignment="1">
      <alignment vertical="center"/>
    </xf>
    <xf numFmtId="0" fontId="6" fillId="0" borderId="4" xfId="0" applyFont="1" applyBorder="1" applyAlignment="1">
      <alignment horizontal="center" vertical="center"/>
    </xf>
    <xf numFmtId="0" fontId="6" fillId="2" borderId="4" xfId="0" applyFont="1" applyFill="1" applyBorder="1" applyAlignment="1">
      <alignment horizontal="center" vertical="center" wrapText="1"/>
    </xf>
    <xf numFmtId="0" fontId="2" fillId="0" borderId="5" xfId="0" applyFont="1" applyBorder="1" applyAlignment="1">
      <alignment horizontal="center" vertical="center"/>
    </xf>
    <xf numFmtId="3" fontId="2" fillId="0" borderId="5" xfId="0" applyNumberFormat="1" applyFont="1" applyBorder="1" applyAlignment="1">
      <alignment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2" borderId="3" xfId="0" applyFont="1" applyFill="1" applyBorder="1" applyAlignment="1">
      <alignment horizontal="center" vertical="center" wrapText="1"/>
    </xf>
    <xf numFmtId="0" fontId="2" fillId="0" borderId="5" xfId="0" applyFont="1" applyBorder="1" applyAlignment="1">
      <alignment vertical="center"/>
    </xf>
    <xf numFmtId="0" fontId="6" fillId="0" borderId="9" xfId="0" applyFont="1" applyBorder="1" applyAlignment="1">
      <alignment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xf>
    <xf numFmtId="0" fontId="6" fillId="2" borderId="10"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3" xfId="0" applyFont="1" applyFill="1" applyBorder="1" applyAlignment="1">
      <alignment horizontal="left" vertical="center" wrapText="1"/>
    </xf>
    <xf numFmtId="0" fontId="8"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2" borderId="2" xfId="0" applyFont="1" applyFill="1" applyBorder="1" applyAlignment="1">
      <alignment horizontal="center" wrapText="1"/>
    </xf>
    <xf numFmtId="3" fontId="2" fillId="0" borderId="0" xfId="0" applyNumberFormat="1" applyFont="1"/>
    <xf numFmtId="0" fontId="2" fillId="0" borderId="0" xfId="0" applyFont="1" applyAlignment="1">
      <alignment horizontal="center" vertical="center" wrapText="1"/>
    </xf>
    <xf numFmtId="0" fontId="4" fillId="0" borderId="0" xfId="0" applyFont="1" applyBorder="1"/>
    <xf numFmtId="0" fontId="3" fillId="0" borderId="0" xfId="0" applyFont="1" applyAlignment="1">
      <alignment horizontal="center"/>
    </xf>
    <xf numFmtId="0" fontId="5"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10" fillId="0" borderId="6" xfId="0" applyFont="1" applyBorder="1" applyAlignment="1">
      <alignment horizontal="right"/>
    </xf>
    <xf numFmtId="0" fontId="2" fillId="0" borderId="5" xfId="0" applyFont="1" applyBorder="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tabSelected="1" workbookViewId="0">
      <pane xSplit="2" ySplit="5" topLeftCell="C24" activePane="bottomRight" state="frozen"/>
      <selection pane="topRight" activeCell="C1" sqref="C1"/>
      <selection pane="bottomLeft" activeCell="A6" sqref="A6"/>
      <selection pane="bottomRight" activeCell="A29" sqref="A29"/>
    </sheetView>
  </sheetViews>
  <sheetFormatPr defaultColWidth="9.109375" defaultRowHeight="15.6" x14ac:dyDescent="0.3"/>
  <cols>
    <col min="1" max="1" width="6.44140625" style="9" customWidth="1"/>
    <col min="2" max="2" width="49.44140625" style="7" customWidth="1"/>
    <col min="3" max="3" width="21.5546875" style="7" customWidth="1"/>
    <col min="4" max="4" width="15" style="27" customWidth="1"/>
    <col min="5" max="5" width="0.33203125" style="7" customWidth="1"/>
    <col min="6" max="16384" width="9.109375" style="7"/>
  </cols>
  <sheetData>
    <row r="1" spans="1:5" s="28" customFormat="1" ht="42" customHeight="1" x14ac:dyDescent="0.3">
      <c r="A1" s="67" t="s">
        <v>132</v>
      </c>
      <c r="B1" s="67"/>
      <c r="C1" s="67"/>
      <c r="D1" s="67"/>
    </row>
    <row r="2" spans="1:5" ht="21.75" customHeight="1" x14ac:dyDescent="0.3">
      <c r="A2" s="69" t="s">
        <v>140</v>
      </c>
      <c r="B2" s="69"/>
      <c r="C2" s="69"/>
      <c r="D2" s="69"/>
      <c r="E2" s="69"/>
    </row>
    <row r="3" spans="1:5" x14ac:dyDescent="0.3">
      <c r="C3" s="68" t="s">
        <v>0</v>
      </c>
      <c r="D3" s="68"/>
    </row>
    <row r="4" spans="1:5" ht="27.75" customHeight="1" x14ac:dyDescent="0.3">
      <c r="A4" s="14" t="s">
        <v>1</v>
      </c>
      <c r="B4" s="15" t="s">
        <v>33</v>
      </c>
      <c r="C4" s="15" t="s">
        <v>70</v>
      </c>
      <c r="D4" s="20" t="s">
        <v>2</v>
      </c>
    </row>
    <row r="5" spans="1:5" x14ac:dyDescent="0.3">
      <c r="A5" s="11"/>
      <c r="B5" s="12" t="s">
        <v>3</v>
      </c>
      <c r="C5" s="13"/>
      <c r="D5" s="21">
        <f>SUBTOTAL(9,D6:D29)</f>
        <v>40284</v>
      </c>
    </row>
    <row r="6" spans="1:5" s="8" customFormat="1" ht="31.2" x14ac:dyDescent="0.3">
      <c r="A6" s="1" t="s">
        <v>54</v>
      </c>
      <c r="B6" s="2" t="s">
        <v>130</v>
      </c>
      <c r="C6" s="3"/>
      <c r="D6" s="22">
        <f>SUBTOTAL(9,D7:D27)</f>
        <v>37300</v>
      </c>
    </row>
    <row r="7" spans="1:5" ht="31.2" x14ac:dyDescent="0.3">
      <c r="A7" s="4">
        <v>1</v>
      </c>
      <c r="B7" s="5" t="s">
        <v>127</v>
      </c>
      <c r="C7" s="5" t="s">
        <v>4</v>
      </c>
      <c r="D7" s="23">
        <v>1200</v>
      </c>
    </row>
    <row r="8" spans="1:5" ht="34.5" customHeight="1" x14ac:dyDescent="0.3">
      <c r="A8" s="4">
        <v>2</v>
      </c>
      <c r="B8" s="6" t="s">
        <v>128</v>
      </c>
      <c r="C8" s="6" t="s">
        <v>5</v>
      </c>
      <c r="D8" s="24">
        <v>3000</v>
      </c>
    </row>
    <row r="9" spans="1:5" ht="32.25" customHeight="1" x14ac:dyDescent="0.3">
      <c r="A9" s="4">
        <v>3</v>
      </c>
      <c r="B9" s="6" t="s">
        <v>6</v>
      </c>
      <c r="C9" s="6" t="s">
        <v>7</v>
      </c>
      <c r="D9" s="24">
        <v>3000</v>
      </c>
    </row>
    <row r="10" spans="1:5" ht="22.5" customHeight="1" x14ac:dyDescent="0.3">
      <c r="A10" s="4">
        <v>4</v>
      </c>
      <c r="B10" s="6" t="s">
        <v>8</v>
      </c>
      <c r="C10" s="6" t="s">
        <v>9</v>
      </c>
      <c r="D10" s="24">
        <v>3500</v>
      </c>
    </row>
    <row r="11" spans="1:5" ht="37.5" customHeight="1" x14ac:dyDescent="0.3">
      <c r="A11" s="4">
        <v>5</v>
      </c>
      <c r="B11" s="6" t="s">
        <v>10</v>
      </c>
      <c r="C11" s="6" t="s">
        <v>11</v>
      </c>
      <c r="D11" s="24">
        <v>3000</v>
      </c>
    </row>
    <row r="12" spans="1:5" ht="31.2" x14ac:dyDescent="0.3">
      <c r="A12" s="4">
        <v>6</v>
      </c>
      <c r="B12" s="6" t="s">
        <v>129</v>
      </c>
      <c r="C12" s="6" t="s">
        <v>12</v>
      </c>
      <c r="D12" s="24">
        <v>1000</v>
      </c>
    </row>
    <row r="13" spans="1:5" ht="46.8" x14ac:dyDescent="0.3">
      <c r="A13" s="4">
        <v>7</v>
      </c>
      <c r="B13" s="6" t="s">
        <v>13</v>
      </c>
      <c r="C13" s="6" t="s">
        <v>14</v>
      </c>
      <c r="D13" s="24">
        <v>3000</v>
      </c>
    </row>
    <row r="14" spans="1:5" ht="34.5" customHeight="1" x14ac:dyDescent="0.3">
      <c r="A14" s="4">
        <v>8</v>
      </c>
      <c r="B14" s="6" t="s">
        <v>71</v>
      </c>
      <c r="C14" s="6" t="s">
        <v>15</v>
      </c>
      <c r="D14" s="24">
        <v>900</v>
      </c>
    </row>
    <row r="15" spans="1:5" ht="33" customHeight="1" x14ac:dyDescent="0.3">
      <c r="A15" s="4">
        <v>9</v>
      </c>
      <c r="B15" s="6" t="s">
        <v>16</v>
      </c>
      <c r="C15" s="6" t="s">
        <v>17</v>
      </c>
      <c r="D15" s="24">
        <v>2000</v>
      </c>
    </row>
    <row r="16" spans="1:5" ht="30.75" customHeight="1" x14ac:dyDescent="0.3">
      <c r="A16" s="4">
        <v>10</v>
      </c>
      <c r="B16" s="6" t="s">
        <v>18</v>
      </c>
      <c r="C16" s="6" t="s">
        <v>19</v>
      </c>
      <c r="D16" s="24">
        <v>700</v>
      </c>
    </row>
    <row r="17" spans="1:4" ht="31.2" x14ac:dyDescent="0.3">
      <c r="A17" s="4">
        <v>11</v>
      </c>
      <c r="B17" s="6" t="s">
        <v>30</v>
      </c>
      <c r="C17" s="6" t="s">
        <v>31</v>
      </c>
      <c r="D17" s="24">
        <v>3000</v>
      </c>
    </row>
    <row r="18" spans="1:4" ht="31.2" x14ac:dyDescent="0.3">
      <c r="A18" s="4">
        <v>12</v>
      </c>
      <c r="B18" s="6" t="s">
        <v>52</v>
      </c>
      <c r="C18" s="6" t="s">
        <v>53</v>
      </c>
      <c r="D18" s="24">
        <v>3000</v>
      </c>
    </row>
    <row r="19" spans="1:4" ht="31.2" x14ac:dyDescent="0.3">
      <c r="A19" s="4">
        <v>13</v>
      </c>
      <c r="B19" s="6" t="s">
        <v>78</v>
      </c>
      <c r="C19" s="6" t="s">
        <v>26</v>
      </c>
      <c r="D19" s="24">
        <v>3000</v>
      </c>
    </row>
    <row r="20" spans="1:4" ht="31.2" x14ac:dyDescent="0.3">
      <c r="A20" s="4">
        <v>14</v>
      </c>
      <c r="B20" s="6" t="s">
        <v>20</v>
      </c>
      <c r="C20" s="6" t="s">
        <v>21</v>
      </c>
      <c r="D20" s="24">
        <v>800</v>
      </c>
    </row>
    <row r="21" spans="1:4" ht="31.2" x14ac:dyDescent="0.3">
      <c r="A21" s="4">
        <v>15</v>
      </c>
      <c r="B21" s="6" t="s">
        <v>126</v>
      </c>
      <c r="C21" s="6" t="s">
        <v>22</v>
      </c>
      <c r="D21" s="24">
        <v>700</v>
      </c>
    </row>
    <row r="22" spans="1:4" ht="31.2" x14ac:dyDescent="0.3">
      <c r="A22" s="4">
        <v>16</v>
      </c>
      <c r="B22" s="6" t="s">
        <v>125</v>
      </c>
      <c r="C22" s="6" t="s">
        <v>23</v>
      </c>
      <c r="D22" s="24">
        <v>600</v>
      </c>
    </row>
    <row r="23" spans="1:4" ht="31.2" x14ac:dyDescent="0.3">
      <c r="A23" s="4">
        <v>17</v>
      </c>
      <c r="B23" s="6" t="s">
        <v>77</v>
      </c>
      <c r="C23" s="6" t="s">
        <v>24</v>
      </c>
      <c r="D23" s="24">
        <v>1500</v>
      </c>
    </row>
    <row r="24" spans="1:4" ht="31.2" x14ac:dyDescent="0.3">
      <c r="A24" s="4">
        <v>18</v>
      </c>
      <c r="B24" s="6" t="s">
        <v>73</v>
      </c>
      <c r="C24" s="6" t="s">
        <v>25</v>
      </c>
      <c r="D24" s="24">
        <v>1000</v>
      </c>
    </row>
    <row r="25" spans="1:4" ht="31.2" x14ac:dyDescent="0.3">
      <c r="A25" s="4">
        <v>19</v>
      </c>
      <c r="B25" s="6" t="s">
        <v>27</v>
      </c>
      <c r="C25" s="6" t="s">
        <v>28</v>
      </c>
      <c r="D25" s="24">
        <v>600</v>
      </c>
    </row>
    <row r="26" spans="1:4" ht="31.2" x14ac:dyDescent="0.3">
      <c r="A26" s="4">
        <v>20</v>
      </c>
      <c r="B26" s="5" t="s">
        <v>72</v>
      </c>
      <c r="C26" s="5" t="s">
        <v>141</v>
      </c>
      <c r="D26" s="23">
        <v>1200</v>
      </c>
    </row>
    <row r="27" spans="1:4" ht="31.2" x14ac:dyDescent="0.3">
      <c r="A27" s="4">
        <v>21</v>
      </c>
      <c r="B27" s="5" t="s">
        <v>29</v>
      </c>
      <c r="C27" s="5" t="s">
        <v>142</v>
      </c>
      <c r="D27" s="23">
        <v>600</v>
      </c>
    </row>
    <row r="28" spans="1:4" s="8" customFormat="1" x14ac:dyDescent="0.3">
      <c r="A28" s="2" t="s">
        <v>55</v>
      </c>
      <c r="B28" s="3" t="s">
        <v>131</v>
      </c>
      <c r="C28" s="3"/>
      <c r="D28" s="25">
        <f>SUBTOTAL(9,D29:D29)</f>
        <v>2984</v>
      </c>
    </row>
    <row r="29" spans="1:4" ht="39.75" customHeight="1" x14ac:dyDescent="0.3">
      <c r="A29" s="19"/>
      <c r="B29" s="33" t="s">
        <v>79</v>
      </c>
      <c r="C29" s="33" t="s">
        <v>50</v>
      </c>
      <c r="D29" s="34">
        <v>2984</v>
      </c>
    </row>
  </sheetData>
  <mergeCells count="3">
    <mergeCell ref="A1:D1"/>
    <mergeCell ref="C3:D3"/>
    <mergeCell ref="A2:E2"/>
  </mergeCells>
  <pageMargins left="0.49" right="0.35" top="0.44" bottom="0.5600000000000000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
  <sheetViews>
    <sheetView workbookViewId="0">
      <selection activeCell="A2" sqref="A2:E2"/>
    </sheetView>
  </sheetViews>
  <sheetFormatPr defaultColWidth="10.44140625" defaultRowHeight="15.6" x14ac:dyDescent="0.3"/>
  <cols>
    <col min="1" max="1" width="5.6640625" style="7" customWidth="1"/>
    <col min="2" max="2" width="23.5546875" style="7" customWidth="1"/>
    <col min="3" max="3" width="46.6640625" style="7" customWidth="1"/>
    <col min="4" max="4" width="10.44140625" style="7" customWidth="1"/>
    <col min="5" max="5" width="0.109375" style="7" customWidth="1"/>
    <col min="6" max="16384" width="10.44140625" style="7"/>
  </cols>
  <sheetData>
    <row r="1" spans="1:5" ht="40.5" customHeight="1" x14ac:dyDescent="0.3">
      <c r="A1" s="67" t="s">
        <v>133</v>
      </c>
      <c r="B1" s="67"/>
      <c r="C1" s="67"/>
      <c r="D1" s="67"/>
    </row>
    <row r="2" spans="1:5" ht="15.75" customHeight="1" x14ac:dyDescent="0.3">
      <c r="A2" s="69" t="s">
        <v>140</v>
      </c>
      <c r="B2" s="69"/>
      <c r="C2" s="69"/>
      <c r="D2" s="69"/>
      <c r="E2" s="69"/>
    </row>
    <row r="4" spans="1:5" s="8" customFormat="1" ht="15.75" customHeight="1" x14ac:dyDescent="0.3">
      <c r="A4" s="73" t="s">
        <v>1</v>
      </c>
      <c r="B4" s="73" t="s">
        <v>32</v>
      </c>
      <c r="C4" s="73" t="s">
        <v>33</v>
      </c>
      <c r="D4" s="73" t="s">
        <v>2</v>
      </c>
    </row>
    <row r="5" spans="1:5" s="8" customFormat="1" x14ac:dyDescent="0.3">
      <c r="A5" s="74"/>
      <c r="B5" s="74"/>
      <c r="C5" s="74"/>
      <c r="D5" s="74" t="s">
        <v>34</v>
      </c>
    </row>
    <row r="6" spans="1:5" s="8" customFormat="1" x14ac:dyDescent="0.3">
      <c r="A6" s="38"/>
      <c r="B6" s="71" t="s">
        <v>3</v>
      </c>
      <c r="C6" s="72"/>
      <c r="D6" s="25">
        <f>SUBTOTAL(9,D7:D29)</f>
        <v>12585</v>
      </c>
    </row>
    <row r="7" spans="1:5" s="8" customFormat="1" x14ac:dyDescent="0.3">
      <c r="A7" s="2" t="s">
        <v>54</v>
      </c>
      <c r="B7" s="70" t="s">
        <v>134</v>
      </c>
      <c r="C7" s="70"/>
      <c r="D7" s="25">
        <f>SUBTOTAL(9,D8:D17)</f>
        <v>8335</v>
      </c>
    </row>
    <row r="8" spans="1:5" s="28" customFormat="1" ht="31.2" x14ac:dyDescent="0.3">
      <c r="A8" s="10">
        <v>1</v>
      </c>
      <c r="B8" s="5" t="s">
        <v>15</v>
      </c>
      <c r="C8" s="5" t="s">
        <v>56</v>
      </c>
      <c r="D8" s="26">
        <v>900</v>
      </c>
    </row>
    <row r="9" spans="1:5" s="28" customFormat="1" ht="31.2" x14ac:dyDescent="0.3">
      <c r="A9" s="10">
        <v>2</v>
      </c>
      <c r="B9" s="5" t="s">
        <v>57</v>
      </c>
      <c r="C9" s="5" t="s">
        <v>58</v>
      </c>
      <c r="D9" s="26">
        <v>950</v>
      </c>
    </row>
    <row r="10" spans="1:5" s="28" customFormat="1" ht="31.2" x14ac:dyDescent="0.3">
      <c r="A10" s="10">
        <v>3</v>
      </c>
      <c r="B10" s="5" t="s">
        <v>59</v>
      </c>
      <c r="C10" s="5" t="s">
        <v>60</v>
      </c>
      <c r="D10" s="26">
        <v>1100</v>
      </c>
    </row>
    <row r="11" spans="1:5" s="28" customFormat="1" ht="31.2" x14ac:dyDescent="0.3">
      <c r="A11" s="10">
        <v>4</v>
      </c>
      <c r="B11" s="5" t="s">
        <v>61</v>
      </c>
      <c r="C11" s="5" t="s">
        <v>62</v>
      </c>
      <c r="D11" s="26">
        <v>700</v>
      </c>
    </row>
    <row r="12" spans="1:5" s="28" customFormat="1" ht="31.2" x14ac:dyDescent="0.3">
      <c r="A12" s="10">
        <v>5</v>
      </c>
      <c r="B12" s="5" t="s">
        <v>63</v>
      </c>
      <c r="C12" s="5" t="s">
        <v>64</v>
      </c>
      <c r="D12" s="26">
        <v>585</v>
      </c>
    </row>
    <row r="13" spans="1:5" s="28" customFormat="1" ht="31.2" x14ac:dyDescent="0.3">
      <c r="A13" s="10">
        <v>6</v>
      </c>
      <c r="B13" s="5" t="s">
        <v>65</v>
      </c>
      <c r="C13" s="5" t="s">
        <v>66</v>
      </c>
      <c r="D13" s="26">
        <v>900</v>
      </c>
    </row>
    <row r="14" spans="1:5" s="28" customFormat="1" ht="31.2" x14ac:dyDescent="0.3">
      <c r="A14" s="10">
        <v>7</v>
      </c>
      <c r="B14" s="5" t="s">
        <v>67</v>
      </c>
      <c r="C14" s="5" t="s">
        <v>66</v>
      </c>
      <c r="D14" s="26">
        <v>800</v>
      </c>
    </row>
    <row r="15" spans="1:5" s="28" customFormat="1" ht="31.2" x14ac:dyDescent="0.3">
      <c r="A15" s="10">
        <v>8</v>
      </c>
      <c r="B15" s="5" t="s">
        <v>28</v>
      </c>
      <c r="C15" s="5" t="s">
        <v>68</v>
      </c>
      <c r="D15" s="26">
        <v>800</v>
      </c>
    </row>
    <row r="16" spans="1:5" s="28" customFormat="1" ht="31.2" x14ac:dyDescent="0.3">
      <c r="A16" s="10">
        <v>9</v>
      </c>
      <c r="B16" s="6" t="s">
        <v>11</v>
      </c>
      <c r="C16" s="6" t="s">
        <v>74</v>
      </c>
      <c r="D16" s="26">
        <v>700</v>
      </c>
    </row>
    <row r="17" spans="1:10" s="28" customFormat="1" ht="31.2" x14ac:dyDescent="0.3">
      <c r="A17" s="10">
        <v>10</v>
      </c>
      <c r="B17" s="5" t="s">
        <v>23</v>
      </c>
      <c r="C17" s="5" t="s">
        <v>69</v>
      </c>
      <c r="D17" s="26">
        <v>900</v>
      </c>
    </row>
    <row r="18" spans="1:10" s="37" customFormat="1" x14ac:dyDescent="0.3">
      <c r="A18" s="2" t="s">
        <v>55</v>
      </c>
      <c r="B18" s="70" t="s">
        <v>131</v>
      </c>
      <c r="C18" s="70"/>
      <c r="D18" s="25">
        <f>SUBTOTAL(9,D19:D29)</f>
        <v>4250</v>
      </c>
    </row>
    <row r="19" spans="1:10" ht="62.4" x14ac:dyDescent="0.3">
      <c r="A19" s="35">
        <v>1</v>
      </c>
      <c r="B19" s="16" t="s">
        <v>35</v>
      </c>
      <c r="C19" s="17" t="s">
        <v>36</v>
      </c>
      <c r="D19" s="36">
        <v>100</v>
      </c>
      <c r="E19" s="29"/>
    </row>
    <row r="20" spans="1:10" ht="31.2" x14ac:dyDescent="0.3">
      <c r="A20" s="35">
        <v>2</v>
      </c>
      <c r="B20" s="16" t="s">
        <v>37</v>
      </c>
      <c r="C20" s="17" t="s">
        <v>80</v>
      </c>
      <c r="D20" s="36">
        <v>200</v>
      </c>
      <c r="E20" s="31"/>
    </row>
    <row r="21" spans="1:10" ht="31.2" x14ac:dyDescent="0.3">
      <c r="A21" s="35">
        <v>3</v>
      </c>
      <c r="B21" s="16" t="s">
        <v>38</v>
      </c>
      <c r="C21" s="17" t="s">
        <v>39</v>
      </c>
      <c r="D21" s="18">
        <v>600</v>
      </c>
    </row>
    <row r="22" spans="1:10" ht="31.2" x14ac:dyDescent="0.3">
      <c r="A22" s="35">
        <v>4</v>
      </c>
      <c r="B22" s="16" t="s">
        <v>40</v>
      </c>
      <c r="C22" s="17" t="s">
        <v>41</v>
      </c>
      <c r="D22" s="18">
        <v>800</v>
      </c>
    </row>
    <row r="23" spans="1:10" x14ac:dyDescent="0.3">
      <c r="A23" s="35">
        <v>5</v>
      </c>
      <c r="B23" s="16" t="s">
        <v>42</v>
      </c>
      <c r="C23" s="17" t="s">
        <v>43</v>
      </c>
      <c r="D23" s="18">
        <v>400</v>
      </c>
    </row>
    <row r="24" spans="1:10" ht="31.2" x14ac:dyDescent="0.3">
      <c r="A24" s="35">
        <v>6</v>
      </c>
      <c r="B24" s="16" t="s">
        <v>44</v>
      </c>
      <c r="C24" s="16" t="s">
        <v>45</v>
      </c>
      <c r="D24" s="18">
        <v>500</v>
      </c>
    </row>
    <row r="25" spans="1:10" ht="31.2" x14ac:dyDescent="0.3">
      <c r="A25" s="35">
        <v>7</v>
      </c>
      <c r="B25" s="16" t="s">
        <v>46</v>
      </c>
      <c r="C25" s="16" t="s">
        <v>47</v>
      </c>
      <c r="D25" s="18">
        <v>150</v>
      </c>
    </row>
    <row r="26" spans="1:10" ht="31.2" x14ac:dyDescent="0.3">
      <c r="A26" s="35">
        <v>8</v>
      </c>
      <c r="B26" s="16" t="s">
        <v>48</v>
      </c>
      <c r="C26" s="16" t="s">
        <v>49</v>
      </c>
      <c r="D26" s="18">
        <v>300</v>
      </c>
    </row>
    <row r="27" spans="1:10" ht="31.2" x14ac:dyDescent="0.3">
      <c r="A27" s="35">
        <v>9</v>
      </c>
      <c r="B27" s="16" t="s">
        <v>50</v>
      </c>
      <c r="C27" s="16" t="s">
        <v>51</v>
      </c>
      <c r="D27" s="18">
        <v>300</v>
      </c>
    </row>
    <row r="28" spans="1:10" x14ac:dyDescent="0.3">
      <c r="A28" s="35">
        <v>10</v>
      </c>
      <c r="B28" s="16" t="s">
        <v>75</v>
      </c>
      <c r="C28" s="16" t="s">
        <v>76</v>
      </c>
      <c r="D28" s="18">
        <v>500</v>
      </c>
    </row>
    <row r="29" spans="1:10" s="30" customFormat="1" ht="31.2" x14ac:dyDescent="0.3">
      <c r="A29" s="19">
        <v>11</v>
      </c>
      <c r="B29" s="33" t="s">
        <v>82</v>
      </c>
      <c r="C29" s="39" t="s">
        <v>81</v>
      </c>
      <c r="D29" s="40">
        <v>400</v>
      </c>
      <c r="J29" s="30">
        <v>4</v>
      </c>
    </row>
  </sheetData>
  <mergeCells count="9">
    <mergeCell ref="B7:C7"/>
    <mergeCell ref="B18:C18"/>
    <mergeCell ref="B6:C6"/>
    <mergeCell ref="A1:D1"/>
    <mergeCell ref="A4:A5"/>
    <mergeCell ref="B4:B5"/>
    <mergeCell ref="C4:C5"/>
    <mergeCell ref="D4:D5"/>
    <mergeCell ref="A2:E2"/>
  </mergeCells>
  <pageMargins left="0.7" right="0.7" top="0.6"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4"/>
  <sheetViews>
    <sheetView workbookViewId="0">
      <selection activeCell="A2" sqref="A2:E2"/>
    </sheetView>
  </sheetViews>
  <sheetFormatPr defaultColWidth="9.109375" defaultRowHeight="15.6" x14ac:dyDescent="0.3"/>
  <cols>
    <col min="1" max="1" width="4.5546875" style="9" customWidth="1"/>
    <col min="2" max="2" width="35.44140625" style="7" customWidth="1"/>
    <col min="3" max="3" width="21.33203125" style="7" customWidth="1"/>
    <col min="4" max="4" width="17.5546875" style="7" customWidth="1"/>
    <col min="5" max="5" width="14.33203125" style="7" customWidth="1"/>
    <col min="6" max="16384" width="9.109375" style="7"/>
  </cols>
  <sheetData>
    <row r="1" spans="1:6" s="28" customFormat="1" ht="35.25" customHeight="1" x14ac:dyDescent="0.3">
      <c r="A1" s="67" t="s">
        <v>138</v>
      </c>
      <c r="B1" s="67"/>
      <c r="C1" s="67"/>
      <c r="D1" s="67"/>
      <c r="E1" s="67"/>
    </row>
    <row r="2" spans="1:6" ht="22.5" customHeight="1" x14ac:dyDescent="0.3">
      <c r="A2" s="69" t="s">
        <v>140</v>
      </c>
      <c r="B2" s="69"/>
      <c r="C2" s="69"/>
      <c r="D2" s="69"/>
      <c r="E2" s="69"/>
    </row>
    <row r="3" spans="1:6" ht="22.5" customHeight="1" x14ac:dyDescent="0.35">
      <c r="A3" s="75" t="s">
        <v>139</v>
      </c>
      <c r="B3" s="75"/>
      <c r="C3" s="75"/>
      <c r="D3" s="75"/>
      <c r="E3" s="75"/>
    </row>
    <row r="4" spans="1:6" ht="33.75" customHeight="1" x14ac:dyDescent="0.3">
      <c r="A4" s="76" t="s">
        <v>1</v>
      </c>
      <c r="B4" s="76" t="s">
        <v>136</v>
      </c>
      <c r="C4" s="76" t="s">
        <v>135</v>
      </c>
      <c r="D4" s="76" t="s">
        <v>83</v>
      </c>
      <c r="E4" s="76" t="s">
        <v>2</v>
      </c>
    </row>
    <row r="5" spans="1:6" ht="15.75" customHeight="1" x14ac:dyDescent="0.3">
      <c r="A5" s="76"/>
      <c r="B5" s="76"/>
      <c r="C5" s="76"/>
      <c r="D5" s="76"/>
      <c r="E5" s="76"/>
    </row>
    <row r="6" spans="1:6" s="8" customFormat="1" x14ac:dyDescent="0.3">
      <c r="A6" s="51"/>
      <c r="B6" s="15" t="s">
        <v>84</v>
      </c>
      <c r="C6" s="15"/>
      <c r="D6" s="52"/>
      <c r="E6" s="52">
        <v>18362.614999999998</v>
      </c>
      <c r="F6" s="66"/>
    </row>
    <row r="7" spans="1:6" s="8" customFormat="1" x14ac:dyDescent="0.3">
      <c r="A7" s="51" t="s">
        <v>54</v>
      </c>
      <c r="B7" s="15" t="s">
        <v>134</v>
      </c>
      <c r="C7" s="15"/>
      <c r="D7" s="52"/>
      <c r="E7" s="52">
        <v>9362.6149999999998</v>
      </c>
    </row>
    <row r="8" spans="1:6" s="32" customFormat="1" ht="50.1" customHeight="1" x14ac:dyDescent="0.3">
      <c r="A8" s="61">
        <v>1</v>
      </c>
      <c r="B8" s="62" t="s">
        <v>85</v>
      </c>
      <c r="C8" s="63" t="s">
        <v>86</v>
      </c>
      <c r="D8" s="64" t="s">
        <v>87</v>
      </c>
      <c r="E8" s="42">
        <v>130</v>
      </c>
    </row>
    <row r="9" spans="1:6" ht="50.1" customHeight="1" x14ac:dyDescent="0.3">
      <c r="A9" s="43">
        <v>2</v>
      </c>
      <c r="B9" s="44" t="s">
        <v>88</v>
      </c>
      <c r="C9" s="45" t="s">
        <v>89</v>
      </c>
      <c r="D9" s="4" t="s">
        <v>90</v>
      </c>
      <c r="E9" s="46">
        <v>150</v>
      </c>
    </row>
    <row r="10" spans="1:6" ht="50.1" customHeight="1" x14ac:dyDescent="0.3">
      <c r="A10" s="41">
        <v>3</v>
      </c>
      <c r="B10" s="44" t="s">
        <v>91</v>
      </c>
      <c r="C10" s="45" t="s">
        <v>92</v>
      </c>
      <c r="D10" s="4" t="s">
        <v>93</v>
      </c>
      <c r="E10" s="46">
        <v>250</v>
      </c>
    </row>
    <row r="11" spans="1:6" ht="50.1" customHeight="1" x14ac:dyDescent="0.3">
      <c r="A11" s="43">
        <v>4</v>
      </c>
      <c r="B11" s="44" t="s">
        <v>94</v>
      </c>
      <c r="C11" s="45" t="s">
        <v>95</v>
      </c>
      <c r="D11" s="4" t="s">
        <v>96</v>
      </c>
      <c r="E11" s="46">
        <v>900</v>
      </c>
    </row>
    <row r="12" spans="1:6" ht="50.1" customHeight="1" x14ac:dyDescent="0.3">
      <c r="A12" s="41">
        <v>5</v>
      </c>
      <c r="B12" s="44" t="s">
        <v>97</v>
      </c>
      <c r="C12" s="6" t="s">
        <v>98</v>
      </c>
      <c r="D12" s="4" t="s">
        <v>99</v>
      </c>
      <c r="E12" s="46">
        <v>146.61500000000001</v>
      </c>
    </row>
    <row r="13" spans="1:6" ht="50.1" customHeight="1" x14ac:dyDescent="0.3">
      <c r="A13" s="43">
        <v>6</v>
      </c>
      <c r="B13" s="44" t="s">
        <v>100</v>
      </c>
      <c r="C13" s="6" t="s">
        <v>101</v>
      </c>
      <c r="D13" s="4" t="s">
        <v>102</v>
      </c>
      <c r="E13" s="46">
        <v>1336</v>
      </c>
    </row>
    <row r="14" spans="1:6" ht="50.1" customHeight="1" x14ac:dyDescent="0.3">
      <c r="A14" s="41">
        <v>7</v>
      </c>
      <c r="B14" s="44" t="s">
        <v>103</v>
      </c>
      <c r="C14" s="45" t="s">
        <v>104</v>
      </c>
      <c r="D14" s="4" t="s">
        <v>102</v>
      </c>
      <c r="E14" s="46">
        <v>800</v>
      </c>
    </row>
    <row r="15" spans="1:6" s="28" customFormat="1" ht="46.8" x14ac:dyDescent="0.3">
      <c r="A15" s="43">
        <v>8</v>
      </c>
      <c r="B15" s="6" t="s">
        <v>105</v>
      </c>
      <c r="C15" s="4" t="s">
        <v>106</v>
      </c>
      <c r="D15" s="4" t="s">
        <v>107</v>
      </c>
      <c r="E15" s="6">
        <v>250</v>
      </c>
    </row>
    <row r="16" spans="1:6" s="28" customFormat="1" ht="46.8" x14ac:dyDescent="0.3">
      <c r="A16" s="41">
        <v>9</v>
      </c>
      <c r="B16" s="6" t="s">
        <v>108</v>
      </c>
      <c r="C16" s="4" t="s">
        <v>109</v>
      </c>
      <c r="D16" s="4" t="s">
        <v>107</v>
      </c>
      <c r="E16" s="47">
        <v>1400</v>
      </c>
    </row>
    <row r="17" spans="1:5" s="28" customFormat="1" ht="46.8" x14ac:dyDescent="0.3">
      <c r="A17" s="43">
        <v>10</v>
      </c>
      <c r="B17" s="6" t="s">
        <v>110</v>
      </c>
      <c r="C17" s="4" t="s">
        <v>111</v>
      </c>
      <c r="D17" s="4" t="s">
        <v>102</v>
      </c>
      <c r="E17" s="47">
        <v>1800</v>
      </c>
    </row>
    <row r="18" spans="1:5" s="28" customFormat="1" ht="68.25" customHeight="1" x14ac:dyDescent="0.3">
      <c r="A18" s="41">
        <v>11</v>
      </c>
      <c r="B18" s="6" t="s">
        <v>112</v>
      </c>
      <c r="C18" s="4" t="s">
        <v>113</v>
      </c>
      <c r="D18" s="4" t="s">
        <v>114</v>
      </c>
      <c r="E18" s="47">
        <v>1500</v>
      </c>
    </row>
    <row r="19" spans="1:5" s="28" customFormat="1" ht="46.8" x14ac:dyDescent="0.3">
      <c r="A19" s="53">
        <v>12</v>
      </c>
      <c r="B19" s="57" t="s">
        <v>115</v>
      </c>
      <c r="C19" s="58" t="s">
        <v>116</v>
      </c>
      <c r="D19" s="58" t="s">
        <v>117</v>
      </c>
      <c r="E19" s="47">
        <v>700</v>
      </c>
    </row>
    <row r="20" spans="1:5" s="8" customFormat="1" ht="17.25" customHeight="1" x14ac:dyDescent="0.3">
      <c r="A20" s="51" t="s">
        <v>55</v>
      </c>
      <c r="B20" s="56" t="s">
        <v>131</v>
      </c>
      <c r="C20" s="56"/>
      <c r="D20" s="56"/>
      <c r="E20" s="52">
        <v>3000</v>
      </c>
    </row>
    <row r="21" spans="1:5" ht="46.8" x14ac:dyDescent="0.3">
      <c r="A21" s="59"/>
      <c r="B21" s="60" t="s">
        <v>121</v>
      </c>
      <c r="C21" s="60" t="s">
        <v>120</v>
      </c>
      <c r="D21" s="60" t="s">
        <v>122</v>
      </c>
      <c r="E21" s="46">
        <v>3000</v>
      </c>
    </row>
    <row r="22" spans="1:5" s="8" customFormat="1" x14ac:dyDescent="0.3">
      <c r="A22" s="51" t="s">
        <v>55</v>
      </c>
      <c r="B22" s="56" t="s">
        <v>137</v>
      </c>
      <c r="C22" s="56"/>
      <c r="D22" s="56"/>
      <c r="E22" s="52">
        <v>6000</v>
      </c>
    </row>
    <row r="23" spans="1:5" ht="46.8" x14ac:dyDescent="0.3">
      <c r="A23" s="54"/>
      <c r="B23" s="55" t="s">
        <v>118</v>
      </c>
      <c r="C23" s="65" t="s">
        <v>120</v>
      </c>
      <c r="D23" s="55" t="s">
        <v>119</v>
      </c>
      <c r="E23" s="46">
        <v>3000</v>
      </c>
    </row>
    <row r="24" spans="1:5" ht="46.8" x14ac:dyDescent="0.3">
      <c r="A24" s="49"/>
      <c r="B24" s="50" t="s">
        <v>123</v>
      </c>
      <c r="C24" s="50" t="s">
        <v>124</v>
      </c>
      <c r="D24" s="50" t="s">
        <v>122</v>
      </c>
      <c r="E24" s="48">
        <v>3000</v>
      </c>
    </row>
  </sheetData>
  <mergeCells count="8">
    <mergeCell ref="A1:E1"/>
    <mergeCell ref="A2:E2"/>
    <mergeCell ref="A3:E3"/>
    <mergeCell ref="A4:A5"/>
    <mergeCell ref="B4:B5"/>
    <mergeCell ref="C4:C5"/>
    <mergeCell ref="D4:D5"/>
    <mergeCell ref="E4:E5"/>
  </mergeCells>
  <pageMargins left="0.49" right="0.26" top="0.49" bottom="0.36" header="0.3" footer="0.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vt:lpstr>
      <vt:lpstr>3</vt:lpstr>
      <vt:lpstr>2</vt:lpstr>
      <vt:lpstr>'2'!Print_Titles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cp:lastModifiedBy>
  <cp:lastPrinted>2022-07-22T02:41:28Z</cp:lastPrinted>
  <dcterms:created xsi:type="dcterms:W3CDTF">2022-07-04T10:19:08Z</dcterms:created>
  <dcterms:modified xsi:type="dcterms:W3CDTF">2022-07-22T08:11:50Z</dcterms:modified>
</cp:coreProperties>
</file>